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455" windowWidth="1242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<sst xmlns="http://schemas.openxmlformats.org/spreadsheetml/2006/main" count="64" uniqueCount="53">
  <si>
    <t>行程</t>
  </si>
  <si>
    <t>日時</t>
  </si>
  <si>
    <t>登山者</t>
  </si>
  <si>
    <t>月日</t>
  </si>
  <si>
    <t>曜日</t>
  </si>
  <si>
    <t>出発地・目的地</t>
  </si>
  <si>
    <t>拠点名</t>
  </si>
  <si>
    <t>時間</t>
  </si>
  <si>
    <t>出発時間</t>
  </si>
  <si>
    <t>到着時間</t>
  </si>
  <si>
    <t>歩行時間</t>
  </si>
  <si>
    <t>ガイド</t>
  </si>
  <si>
    <t>計　　　　　　　　　　　　　　画</t>
  </si>
  <si>
    <t>実　　　　　　　　　　　　　行</t>
  </si>
  <si>
    <t>Data</t>
  </si>
  <si>
    <t>歩行数</t>
  </si>
  <si>
    <t>費　用</t>
  </si>
  <si>
    <t>備　　　考</t>
  </si>
  <si>
    <t>緊急連絡先　</t>
  </si>
  <si>
    <t>旧大宮公民館</t>
  </si>
  <si>
    <t>川越ＩＣ</t>
  </si>
  <si>
    <t>笹ヶ峰キャンプ場</t>
  </si>
  <si>
    <t>走行時間</t>
  </si>
  <si>
    <t>起床5：00</t>
  </si>
  <si>
    <t>富士見平</t>
  </si>
  <si>
    <t>高谷池ヒュッテ</t>
  </si>
  <si>
    <t>火打山</t>
  </si>
  <si>
    <t>5時起床</t>
  </si>
  <si>
    <t>黒澤小屋</t>
  </si>
  <si>
    <t>妙高山</t>
  </si>
  <si>
    <t>大倉乗越</t>
  </si>
  <si>
    <t>黒澤橋</t>
  </si>
  <si>
    <t>大宮着</t>
  </si>
  <si>
    <t>6ｈ50ｍ→</t>
  </si>
  <si>
    <t>4ｈ→</t>
  </si>
  <si>
    <t>合計歩行時間</t>
  </si>
  <si>
    <t>火打山・妙高山登山行程実績</t>
  </si>
  <si>
    <t>　平成17年6月24日（金）～26日（日）</t>
  </si>
  <si>
    <t>Ｌ／東川・浜野・簑島</t>
  </si>
  <si>
    <t>笹が峰キャンプ場（テント泊）→火打山→高谷池ヒュッテ（泊）→妙高山→黒澤小屋→富士見平→笹が峰キャンプ場</t>
  </si>
  <si>
    <t>花鑑賞</t>
  </si>
  <si>
    <t>山菜取り</t>
  </si>
  <si>
    <t>高谷池ヒュッテ　　ＴＥＬ　090-3083-2170</t>
  </si>
  <si>
    <t>妙高市観光協会　ＴＥＬ　0255-86-3911</t>
  </si>
  <si>
    <t>登山道不明（大倉）</t>
  </si>
  <si>
    <t>9ｈ45ｍ→</t>
  </si>
  <si>
    <t>←6ｈ30ｍ</t>
  </si>
  <si>
    <t>←5ｈ20ｍ</t>
  </si>
  <si>
    <t>←11ｈ50ｍ</t>
  </si>
  <si>
    <t>16ｈ35ｍ→</t>
  </si>
  <si>
    <t>雪渓雪多し</t>
  </si>
  <si>
    <t>雪装備　　アイゼン・ピッケル・ザイル・胴綱</t>
  </si>
  <si>
    <t>就寝24：30(テント泊）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</si>
</sst>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56" fontId="2" fillId="0" borderId="26" xfId="0" applyNumberFormat="1" applyFont="1" applyBorder="1" applyAlignment="1">
      <alignment horizontal="center" vertical="center"/>
    </xf>
    <xf numFmtId="56" fontId="2" fillId="0" borderId="2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workbookViewId="0" topLeftCell="A2">
      <selection activeCell="J12" sqref="J12"/>
    </sheetView>
  </sheetViews>
  <sheetFormatPr defaultColWidth="9.00390625" defaultRowHeight="13.5"/>
  <cols>
    <col min="1" max="1" width="7.125" style="1" customWidth="1"/>
    <col min="2" max="2" width="15.125" style="1" customWidth="1"/>
    <col min="3" max="9" width="7.75390625" style="1" customWidth="1"/>
    <col min="10" max="10" width="15.875" style="1" customWidth="1"/>
    <col min="11" max="16384" width="9.00390625" style="1" customWidth="1"/>
  </cols>
  <sheetData>
    <row r="2" ht="14.25">
      <c r="B2" s="29" t="s">
        <v>36</v>
      </c>
    </row>
    <row r="4" spans="1:2" ht="17.25" customHeight="1">
      <c r="A4" s="2" t="s">
        <v>0</v>
      </c>
      <c r="B4" s="1" t="s">
        <v>39</v>
      </c>
    </row>
    <row r="5" spans="1:2" ht="17.25" customHeight="1">
      <c r="A5" s="2" t="s">
        <v>1</v>
      </c>
      <c r="B5" s="1" t="s">
        <v>37</v>
      </c>
    </row>
    <row r="6" spans="1:2" ht="17.25" customHeight="1" thickBot="1">
      <c r="A6" s="2" t="s">
        <v>2</v>
      </c>
      <c r="B6" s="1" t="s">
        <v>38</v>
      </c>
    </row>
    <row r="7" spans="1:10" ht="18" customHeight="1">
      <c r="A7" s="5" t="s">
        <v>3</v>
      </c>
      <c r="B7" s="4" t="s">
        <v>5</v>
      </c>
      <c r="C7" s="4" t="s">
        <v>11</v>
      </c>
      <c r="D7" s="52" t="s">
        <v>12</v>
      </c>
      <c r="E7" s="52"/>
      <c r="F7" s="52"/>
      <c r="G7" s="52" t="s">
        <v>13</v>
      </c>
      <c r="H7" s="52"/>
      <c r="I7" s="52"/>
      <c r="J7" s="53" t="s">
        <v>17</v>
      </c>
    </row>
    <row r="8" spans="1:10" ht="18" customHeight="1">
      <c r="A8" s="6" t="s">
        <v>4</v>
      </c>
      <c r="B8" s="3" t="s">
        <v>6</v>
      </c>
      <c r="C8" s="3" t="s">
        <v>7</v>
      </c>
      <c r="D8" s="20" t="s">
        <v>8</v>
      </c>
      <c r="E8" s="20" t="s">
        <v>9</v>
      </c>
      <c r="F8" s="20" t="s">
        <v>10</v>
      </c>
      <c r="G8" s="20" t="s">
        <v>8</v>
      </c>
      <c r="H8" s="20" t="s">
        <v>9</v>
      </c>
      <c r="I8" s="20" t="s">
        <v>10</v>
      </c>
      <c r="J8" s="54"/>
    </row>
    <row r="9" spans="1:10" ht="18" customHeight="1">
      <c r="A9" s="39">
        <v>38527</v>
      </c>
      <c r="B9" s="16" t="s">
        <v>19</v>
      </c>
      <c r="C9" s="19"/>
      <c r="D9" s="32">
        <v>0.8125</v>
      </c>
      <c r="E9" s="20"/>
      <c r="F9" s="20"/>
      <c r="G9" s="32">
        <v>0.8125</v>
      </c>
      <c r="H9" s="20"/>
      <c r="I9" s="20">
        <v>45</v>
      </c>
      <c r="J9" s="7"/>
    </row>
    <row r="10" spans="1:10" ht="18" customHeight="1">
      <c r="A10" s="27"/>
      <c r="B10" s="33" t="s">
        <v>20</v>
      </c>
      <c r="C10" s="20"/>
      <c r="D10" s="20"/>
      <c r="E10" s="20"/>
      <c r="F10" s="20"/>
      <c r="G10" s="20"/>
      <c r="H10" s="32">
        <v>0.84375</v>
      </c>
      <c r="I10" s="20">
        <v>195</v>
      </c>
      <c r="J10" s="9"/>
    </row>
    <row r="11" spans="1:10" ht="18" customHeight="1" thickBot="1">
      <c r="A11" s="27"/>
      <c r="B11" s="36" t="s">
        <v>21</v>
      </c>
      <c r="C11" s="37"/>
      <c r="D11" s="24"/>
      <c r="E11" s="38">
        <v>1</v>
      </c>
      <c r="F11" s="24"/>
      <c r="G11" s="24"/>
      <c r="H11" s="38">
        <v>0.9791666666666666</v>
      </c>
      <c r="I11" s="24"/>
      <c r="J11" s="9" t="s">
        <v>52</v>
      </c>
    </row>
    <row r="12" spans="1:10" ht="18" customHeight="1" thickBot="1">
      <c r="A12" s="28"/>
      <c r="B12" s="35" t="s">
        <v>22</v>
      </c>
      <c r="C12" s="26"/>
      <c r="D12" s="26"/>
      <c r="E12" s="26"/>
      <c r="F12" s="26"/>
      <c r="G12" s="26"/>
      <c r="H12" s="48" t="s">
        <v>34</v>
      </c>
      <c r="I12" s="26">
        <f>I9+I10</f>
        <v>240</v>
      </c>
      <c r="J12" s="10"/>
    </row>
    <row r="13" spans="1:10" ht="18" customHeight="1">
      <c r="A13" s="40">
        <v>38528</v>
      </c>
      <c r="B13" s="17" t="s">
        <v>21</v>
      </c>
      <c r="C13" s="22">
        <v>130</v>
      </c>
      <c r="D13" s="41">
        <v>0.25</v>
      </c>
      <c r="E13" s="34"/>
      <c r="F13" s="34"/>
      <c r="G13" s="41">
        <v>0.2673611111111111</v>
      </c>
      <c r="H13" s="34"/>
      <c r="I13" s="34">
        <v>175</v>
      </c>
      <c r="J13" s="9" t="s">
        <v>23</v>
      </c>
    </row>
    <row r="14" spans="1:10" ht="18" customHeight="1">
      <c r="A14" s="27"/>
      <c r="B14" s="44" t="s">
        <v>24</v>
      </c>
      <c r="C14" s="45">
        <v>40</v>
      </c>
      <c r="D14" s="20"/>
      <c r="E14" s="20"/>
      <c r="F14" s="20"/>
      <c r="G14" s="20"/>
      <c r="H14" s="32">
        <v>0.3888888888888889</v>
      </c>
      <c r="I14" s="20">
        <v>45</v>
      </c>
      <c r="J14" s="9"/>
    </row>
    <row r="15" spans="1:10" ht="18" customHeight="1">
      <c r="A15" s="42"/>
      <c r="B15" s="50" t="s">
        <v>25</v>
      </c>
      <c r="C15" s="45"/>
      <c r="D15" s="43"/>
      <c r="E15" s="20"/>
      <c r="F15" s="20"/>
      <c r="G15" s="20"/>
      <c r="H15" s="32">
        <v>0.4201388888888889</v>
      </c>
      <c r="I15" s="20"/>
      <c r="J15" s="9"/>
    </row>
    <row r="16" spans="1:10" ht="18" customHeight="1">
      <c r="A16" s="42"/>
      <c r="B16" s="51"/>
      <c r="C16" s="34">
        <v>85</v>
      </c>
      <c r="D16" s="43"/>
      <c r="E16" s="20"/>
      <c r="F16" s="20"/>
      <c r="G16" s="32">
        <v>0.4583333333333333</v>
      </c>
      <c r="H16" s="20"/>
      <c r="I16" s="20">
        <v>125</v>
      </c>
      <c r="J16" s="9" t="s">
        <v>40</v>
      </c>
    </row>
    <row r="17" spans="1:10" ht="18" customHeight="1">
      <c r="A17" s="27"/>
      <c r="B17" s="50" t="s">
        <v>26</v>
      </c>
      <c r="C17" s="46"/>
      <c r="D17" s="20"/>
      <c r="E17" s="32">
        <v>0.5208333333333334</v>
      </c>
      <c r="F17" s="20"/>
      <c r="G17" s="20"/>
      <c r="H17" s="32">
        <v>0.545138888888889</v>
      </c>
      <c r="I17" s="20"/>
      <c r="J17" s="9"/>
    </row>
    <row r="18" spans="1:10" ht="18" customHeight="1">
      <c r="A18" s="27"/>
      <c r="B18" s="51"/>
      <c r="C18" s="22">
        <v>65</v>
      </c>
      <c r="D18" s="20"/>
      <c r="E18" s="20"/>
      <c r="F18" s="20"/>
      <c r="G18" s="32">
        <v>0.5729166666666666</v>
      </c>
      <c r="H18" s="20"/>
      <c r="I18" s="20">
        <v>65</v>
      </c>
      <c r="J18" s="9"/>
    </row>
    <row r="19" spans="1:10" ht="18" customHeight="1" thickBot="1">
      <c r="A19" s="27"/>
      <c r="B19" s="36" t="s">
        <v>25</v>
      </c>
      <c r="C19" s="37"/>
      <c r="D19" s="24"/>
      <c r="E19" s="38">
        <v>0.625</v>
      </c>
      <c r="F19" s="24"/>
      <c r="G19" s="24"/>
      <c r="H19" s="38">
        <v>0.6215277777777778</v>
      </c>
      <c r="I19" s="24"/>
      <c r="J19" s="9"/>
    </row>
    <row r="20" spans="1:10" ht="18" customHeight="1" thickBot="1">
      <c r="A20" s="28"/>
      <c r="B20" s="18" t="s">
        <v>10</v>
      </c>
      <c r="C20" s="23">
        <f>SUM(C13:C19)</f>
        <v>320</v>
      </c>
      <c r="D20" s="49" t="s">
        <v>47</v>
      </c>
      <c r="E20" s="26"/>
      <c r="F20" s="26"/>
      <c r="G20" s="26"/>
      <c r="H20" s="48" t="s">
        <v>33</v>
      </c>
      <c r="I20" s="26">
        <f>I13+I14+I16+I18</f>
        <v>410</v>
      </c>
      <c r="J20" s="10"/>
    </row>
    <row r="21" spans="1:10" ht="18" customHeight="1">
      <c r="A21" s="40">
        <v>38529</v>
      </c>
      <c r="B21" s="47" t="s">
        <v>25</v>
      </c>
      <c r="C21" s="31">
        <v>45</v>
      </c>
      <c r="D21" s="41">
        <v>0.2777777777777778</v>
      </c>
      <c r="E21" s="34"/>
      <c r="F21" s="34"/>
      <c r="G21" s="41">
        <v>0.23958333333333334</v>
      </c>
      <c r="H21" s="34"/>
      <c r="I21" s="34">
        <v>60</v>
      </c>
      <c r="J21" s="9" t="s">
        <v>27</v>
      </c>
    </row>
    <row r="22" spans="1:10" ht="18" customHeight="1">
      <c r="A22" s="27"/>
      <c r="B22" s="50" t="s">
        <v>28</v>
      </c>
      <c r="C22" s="21"/>
      <c r="D22" s="20"/>
      <c r="E22" s="20"/>
      <c r="F22" s="20"/>
      <c r="G22" s="20"/>
      <c r="H22" s="32">
        <v>0.28125</v>
      </c>
      <c r="I22" s="20"/>
      <c r="J22" s="9"/>
    </row>
    <row r="23" spans="1:10" ht="18" customHeight="1">
      <c r="A23" s="27"/>
      <c r="B23" s="51"/>
      <c r="C23" s="22">
        <v>120</v>
      </c>
      <c r="D23" s="20"/>
      <c r="E23" s="20"/>
      <c r="F23" s="20"/>
      <c r="G23" s="32">
        <v>0.2986111111111111</v>
      </c>
      <c r="H23" s="20"/>
      <c r="I23" s="20">
        <v>220</v>
      </c>
      <c r="J23" s="9" t="s">
        <v>44</v>
      </c>
    </row>
    <row r="24" spans="1:10" ht="18" customHeight="1">
      <c r="A24" s="27"/>
      <c r="B24" s="50" t="s">
        <v>29</v>
      </c>
      <c r="C24" s="21"/>
      <c r="D24" s="20"/>
      <c r="E24" s="32">
        <v>0.4166666666666667</v>
      </c>
      <c r="F24" s="32"/>
      <c r="G24" s="20"/>
      <c r="H24" s="32">
        <v>0.4513888888888889</v>
      </c>
      <c r="I24" s="20"/>
      <c r="J24" s="9" t="s">
        <v>50</v>
      </c>
    </row>
    <row r="25" spans="1:10" ht="18" customHeight="1">
      <c r="A25" s="27"/>
      <c r="B25" s="51"/>
      <c r="C25" s="22">
        <v>80</v>
      </c>
      <c r="D25" s="20"/>
      <c r="E25" s="20"/>
      <c r="F25" s="20"/>
      <c r="G25" s="32">
        <v>0.4826388888888889</v>
      </c>
      <c r="H25" s="20"/>
      <c r="I25" s="20">
        <v>115</v>
      </c>
      <c r="J25" s="9"/>
    </row>
    <row r="26" spans="1:10" ht="18" customHeight="1">
      <c r="A26" s="27"/>
      <c r="B26" s="33" t="s">
        <v>30</v>
      </c>
      <c r="C26" s="20">
        <v>15</v>
      </c>
      <c r="D26" s="20"/>
      <c r="E26" s="20"/>
      <c r="F26" s="20"/>
      <c r="G26" s="32"/>
      <c r="H26" s="32">
        <v>0.5625</v>
      </c>
      <c r="I26" s="20">
        <v>40</v>
      </c>
      <c r="J26" s="9" t="s">
        <v>41</v>
      </c>
    </row>
    <row r="27" spans="1:10" ht="18" customHeight="1">
      <c r="A27" s="27"/>
      <c r="B27" s="50" t="s">
        <v>28</v>
      </c>
      <c r="C27" s="46"/>
      <c r="D27" s="20"/>
      <c r="E27" s="32">
        <v>0.5625</v>
      </c>
      <c r="F27" s="20"/>
      <c r="G27" s="32"/>
      <c r="H27" s="32">
        <v>0.5902777777777778</v>
      </c>
      <c r="I27" s="20"/>
      <c r="J27" s="9"/>
    </row>
    <row r="28" spans="1:10" ht="18" customHeight="1">
      <c r="A28" s="27"/>
      <c r="B28" s="51"/>
      <c r="C28" s="34">
        <v>45</v>
      </c>
      <c r="D28" s="20"/>
      <c r="E28" s="20"/>
      <c r="F28" s="20"/>
      <c r="G28" s="32">
        <v>0.6041666666666666</v>
      </c>
      <c r="H28" s="20"/>
      <c r="I28" s="20">
        <v>45</v>
      </c>
      <c r="J28" s="9"/>
    </row>
    <row r="29" spans="1:10" ht="18" customHeight="1">
      <c r="A29" s="27"/>
      <c r="B29" s="50" t="s">
        <v>24</v>
      </c>
      <c r="C29" s="46"/>
      <c r="D29" s="20"/>
      <c r="E29" s="32">
        <v>0.6041666666666666</v>
      </c>
      <c r="F29" s="20"/>
      <c r="G29" s="32"/>
      <c r="H29" s="32">
        <v>0.6354166666666666</v>
      </c>
      <c r="I29" s="20"/>
      <c r="J29" s="9"/>
    </row>
    <row r="30" spans="1:10" ht="18" customHeight="1">
      <c r="A30" s="27"/>
      <c r="B30" s="51"/>
      <c r="C30" s="34">
        <v>45</v>
      </c>
      <c r="D30" s="20"/>
      <c r="E30" s="20"/>
      <c r="F30" s="20"/>
      <c r="G30" s="32">
        <v>0.6458333333333334</v>
      </c>
      <c r="H30" s="20"/>
      <c r="I30" s="20">
        <v>70</v>
      </c>
      <c r="J30" s="9"/>
    </row>
    <row r="31" spans="1:10" ht="18" customHeight="1">
      <c r="A31" s="27"/>
      <c r="B31" s="50" t="s">
        <v>31</v>
      </c>
      <c r="C31" s="46"/>
      <c r="D31" s="20"/>
      <c r="E31" s="32">
        <v>0.6458333333333334</v>
      </c>
      <c r="F31" s="20"/>
      <c r="G31" s="32"/>
      <c r="H31" s="32">
        <v>0.6944444444444445</v>
      </c>
      <c r="I31" s="20"/>
      <c r="J31" s="9"/>
    </row>
    <row r="32" spans="1:10" ht="18" customHeight="1">
      <c r="A32" s="27"/>
      <c r="B32" s="51"/>
      <c r="C32" s="34">
        <v>40</v>
      </c>
      <c r="D32" s="20"/>
      <c r="E32" s="20"/>
      <c r="F32" s="20"/>
      <c r="G32" s="32">
        <v>0.7048611111111112</v>
      </c>
      <c r="H32" s="20"/>
      <c r="I32" s="20">
        <v>35</v>
      </c>
      <c r="J32" s="9"/>
    </row>
    <row r="33" spans="1:10" ht="18" customHeight="1">
      <c r="A33" s="27"/>
      <c r="B33" s="50" t="s">
        <v>21</v>
      </c>
      <c r="C33" s="46"/>
      <c r="D33" s="20"/>
      <c r="E33" s="32">
        <v>0.6875</v>
      </c>
      <c r="F33" s="20"/>
      <c r="G33" s="32"/>
      <c r="H33" s="32">
        <v>0.7291666666666666</v>
      </c>
      <c r="I33" s="20"/>
      <c r="J33" s="9"/>
    </row>
    <row r="34" spans="1:10" ht="18" customHeight="1">
      <c r="A34" s="27"/>
      <c r="B34" s="51"/>
      <c r="C34" s="34"/>
      <c r="D34" s="20"/>
      <c r="E34" s="20"/>
      <c r="F34" s="20"/>
      <c r="G34" s="32"/>
      <c r="H34" s="20"/>
      <c r="I34" s="20"/>
      <c r="J34" s="9"/>
    </row>
    <row r="35" spans="1:10" ht="18" customHeight="1" thickBot="1">
      <c r="A35" s="27"/>
      <c r="B35" s="18" t="s">
        <v>32</v>
      </c>
      <c r="C35" s="23"/>
      <c r="D35" s="24"/>
      <c r="E35" s="24"/>
      <c r="F35" s="24"/>
      <c r="G35" s="24"/>
      <c r="H35" s="38">
        <v>0.9166666666666666</v>
      </c>
      <c r="I35" s="24"/>
      <c r="J35" s="9"/>
    </row>
    <row r="36" spans="1:10" ht="18" customHeight="1" thickBot="1">
      <c r="A36" s="28"/>
      <c r="B36" s="18" t="s">
        <v>10</v>
      </c>
      <c r="C36" s="23">
        <f>SUM(C21:C35)</f>
        <v>390</v>
      </c>
      <c r="D36" s="49" t="s">
        <v>46</v>
      </c>
      <c r="E36" s="25"/>
      <c r="F36" s="23"/>
      <c r="G36" s="25"/>
      <c r="H36" s="49" t="s">
        <v>45</v>
      </c>
      <c r="I36" s="23">
        <f>SUM(I21:I35)</f>
        <v>585</v>
      </c>
      <c r="J36" s="10"/>
    </row>
    <row r="37" spans="1:10" ht="18" customHeight="1" thickBot="1">
      <c r="A37" s="28"/>
      <c r="B37" s="18" t="s">
        <v>35</v>
      </c>
      <c r="C37" s="23">
        <f>C36+C20</f>
        <v>710</v>
      </c>
      <c r="D37" s="49" t="s">
        <v>48</v>
      </c>
      <c r="E37" s="26"/>
      <c r="F37" s="26"/>
      <c r="G37" s="26"/>
      <c r="H37" s="49" t="s">
        <v>49</v>
      </c>
      <c r="I37" s="23">
        <f>I36+I20</f>
        <v>995</v>
      </c>
      <c r="J37" s="10"/>
    </row>
    <row r="38" spans="1:10" ht="14.25" customHeight="1">
      <c r="A38" s="30" t="s">
        <v>14</v>
      </c>
      <c r="B38" s="8" t="s">
        <v>18</v>
      </c>
      <c r="C38" s="8"/>
      <c r="D38" s="8"/>
      <c r="E38" s="8"/>
      <c r="F38" s="8"/>
      <c r="G38" s="8"/>
      <c r="H38" s="8"/>
      <c r="I38" s="8" t="s">
        <v>15</v>
      </c>
      <c r="J38" s="12"/>
    </row>
    <row r="39" spans="1:10" ht="14.25" customHeight="1">
      <c r="A39" s="11"/>
      <c r="B39" s="8" t="s">
        <v>42</v>
      </c>
      <c r="C39" s="8"/>
      <c r="D39" s="8"/>
      <c r="E39" s="8"/>
      <c r="F39" s="8"/>
      <c r="G39" s="8"/>
      <c r="H39" s="8"/>
      <c r="I39" s="8" t="s">
        <v>16</v>
      </c>
      <c r="J39" s="12"/>
    </row>
    <row r="40" spans="1:10" ht="14.25" customHeight="1">
      <c r="A40" s="11"/>
      <c r="B40" s="8" t="s">
        <v>43</v>
      </c>
      <c r="C40" s="8"/>
      <c r="D40" s="8"/>
      <c r="E40" s="8"/>
      <c r="F40" s="8" t="s">
        <v>51</v>
      </c>
      <c r="G40" s="8"/>
      <c r="H40" s="8"/>
      <c r="I40" s="8"/>
      <c r="J40" s="12"/>
    </row>
    <row r="41" spans="1:10" ht="11.25" customHeight="1" thickBot="1">
      <c r="A41" s="13"/>
      <c r="B41" s="14"/>
      <c r="C41" s="14"/>
      <c r="D41" s="14"/>
      <c r="E41" s="14"/>
      <c r="F41" s="14"/>
      <c r="G41" s="14"/>
      <c r="H41" s="14"/>
      <c r="I41" s="14"/>
      <c r="J41" s="15"/>
    </row>
  </sheetData>
  <mergeCells count="11">
    <mergeCell ref="D7:F7"/>
    <mergeCell ref="G7:I7"/>
    <mergeCell ref="J7:J8"/>
    <mergeCell ref="B22:B23"/>
    <mergeCell ref="B33:B34"/>
    <mergeCell ref="B15:B16"/>
    <mergeCell ref="B17:B18"/>
    <mergeCell ref="B24:B25"/>
    <mergeCell ref="B27:B28"/>
    <mergeCell ref="B29:B30"/>
    <mergeCell ref="B31:B32"/>
  </mergeCells>
  <printOptions/>
  <pageMargins left="0.984251968503937" right="0.3937007874015748" top="0.7874015748031497" bottom="0.7874015748031497" header="0.5118110236220472" footer="0.5118110236220472"/>
  <pageSetup orientation="portrait" paperSize="13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Higashikawa Yukio</dc:creator>
  <cp:keywords/>
  <dc:description/>
  <cp:lastModifiedBy>東川征夫</cp:lastModifiedBy>
  <cp:lastPrinted>2006-02-06T09:39:13Z</cp:lastPrinted>
  <dcterms:created xsi:type="dcterms:W3CDTF">2000-12-01T11:04:49Z</dcterms:created>
  <dcterms:modified xsi:type="dcterms:W3CDTF">2006-02-06T23:36:14Z</dcterms:modified>
  <cp:category/>
  <cp:version/>
  <cp:contentType/>
  <cp:contentStatus/>
</cp:coreProperties>
</file>